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15040" windowHeight="6780" tabRatio="753" activeTab="0"/>
  </bookViews>
  <sheets>
    <sheet name="薬剤管理サマリー2017" sheetId="1" r:id="rId1"/>
    <sheet name="薬剤管理サマリー返書2017" sheetId="2" r:id="rId2"/>
  </sheets>
  <definedNames/>
  <calcPr fullCalcOnLoad="1"/>
</workbook>
</file>

<file path=xl/sharedStrings.xml><?xml version="1.0" encoding="utf-8"?>
<sst xmlns="http://schemas.openxmlformats.org/spreadsheetml/2006/main" count="71" uniqueCount="69">
  <si>
    <t>作成日</t>
  </si>
  <si>
    <t>生年月日</t>
  </si>
  <si>
    <t>歳</t>
  </si>
  <si>
    <t>性別</t>
  </si>
  <si>
    <t>担当医</t>
  </si>
  <si>
    <t>入院期間</t>
  </si>
  <si>
    <t>禁忌薬</t>
  </si>
  <si>
    <t>アレルギー歴</t>
  </si>
  <si>
    <t>副作用歴</t>
  </si>
  <si>
    <t>腎機能</t>
  </si>
  <si>
    <t>その他必要な検査情報</t>
  </si>
  <si>
    <t>服薬状況</t>
  </si>
  <si>
    <t>投与経路</t>
  </si>
  <si>
    <t>調剤方法</t>
  </si>
  <si>
    <t>退院後の薬剤管理方法</t>
  </si>
  <si>
    <t>該当薬剤</t>
  </si>
  <si>
    <t>発現時期</t>
  </si>
  <si>
    <t>発現時の状況等（検査値動向含む）</t>
  </si>
  <si>
    <t>退院処方に薬情添付</t>
  </si>
  <si>
    <t>御中</t>
  </si>
  <si>
    <t>様の退院時処方・薬学的管理事項について連絡申し上げます。</t>
  </si>
  <si>
    <t>投与方法に注意を要する薬剤</t>
  </si>
  <si>
    <t>～</t>
  </si>
  <si>
    <t>日間</t>
  </si>
  <si>
    <t>eGFR</t>
  </si>
  <si>
    <t>SCr</t>
  </si>
  <si>
    <t>処方医療機関：</t>
  </si>
  <si>
    <t>　　　</t>
  </si>
  <si>
    <t>薬　剤　管　理　サ　マ　リ　ー</t>
  </si>
  <si>
    <t>身長</t>
  </si>
  <si>
    <t>体重</t>
  </si>
  <si>
    <t>ｃｍ</t>
  </si>
  <si>
    <t>ｋｇ</t>
  </si>
  <si>
    <t>体表面積（DuBois式）</t>
  </si>
  <si>
    <t>※ご不明な点がございましたら、下記薬剤師までお問い合わせください。</t>
  </si>
  <si>
    <t>薬剤師</t>
  </si>
  <si>
    <t>入院中の服薬管理</t>
  </si>
  <si>
    <r>
      <t>ｍ</t>
    </r>
    <r>
      <rPr>
        <vertAlign val="superscript"/>
        <sz val="8"/>
        <color indexed="8"/>
        <rFont val="Meiryo UI"/>
        <family val="0"/>
      </rPr>
      <t>2</t>
    </r>
  </si>
  <si>
    <t xml:space="preserve">※患者情報で伝達が必要と思う内容を記載すること（問題点、薬剤の評価、医師の処方意図等/入院中の薬剤の追加、減量、中止で伝えたい内容）
</t>
  </si>
  <si>
    <t>（　　　　　　　）　　　</t>
  </si>
  <si>
    <t>一般用医薬品・健康食品等</t>
  </si>
  <si>
    <t>基本情報</t>
  </si>
  <si>
    <t>特記事項</t>
  </si>
  <si>
    <t>入院時持参薬</t>
  </si>
  <si>
    <t>退院時処方</t>
  </si>
  <si>
    <t>担当薬剤師</t>
  </si>
  <si>
    <t>先生</t>
  </si>
  <si>
    <t>拝啓　平素より大変お世話になっております。</t>
  </si>
  <si>
    <t>貴院発行の</t>
  </si>
  <si>
    <t>様の薬剤管理サマリーを受け取りました。</t>
  </si>
  <si>
    <t>mg/dL</t>
  </si>
  <si>
    <t>返信に当たっては、</t>
  </si>
  <si>
    <t>（　　　　　　　　）</t>
  </si>
  <si>
    <r>
      <t>mL/min/1.73m</t>
    </r>
    <r>
      <rPr>
        <vertAlign val="superscript"/>
        <sz val="5"/>
        <color indexed="8"/>
        <rFont val="Meiryo UI"/>
        <family val="0"/>
      </rPr>
      <t>2</t>
    </r>
  </si>
  <si>
    <t>※　個人情報保護にかかる同意について下記の項目いづれかをチェックしてください。</t>
  </si>
  <si>
    <t>※下記には現在の処方内容のうち、投与方法が特殊な薬剤（例：連日服用しない薬剤、投与間隔が設けられている薬剤等）や維持量まで増量が必要な薬剤（例：ドネペジル、ラモトリギン等）を記載しています。貴院における薬物療法の参考にして下さい。</t>
  </si>
  <si>
    <t>（       　　　　　　）　　　</t>
  </si>
  <si>
    <t>　　　　　　　　　　病院</t>
  </si>
  <si>
    <t>　　　　　　　　　　　</t>
  </si>
  <si>
    <t>　　　　　　　　　　薬局</t>
  </si>
  <si>
    <t>　</t>
  </si>
  <si>
    <t>※　特に有用であった事項、今後情報共有が必要と思われる事項等ありましたらご記入ください。　
　具体的に：</t>
  </si>
  <si>
    <t>　　　　　　　　　　　　　</t>
  </si>
  <si>
    <t>薬剤管理サマリーについて（返書）</t>
  </si>
  <si>
    <t>　                              　</t>
  </si>
  <si>
    <t>ＴＥＬ●●-●●●●-●●●●　ＦＡＸ●●-●●●●-●●●●</t>
  </si>
  <si>
    <t>ＴＥＬ●●-●●●●-●●●●　ＦＡＸ●●-●●●●-●●●●</t>
  </si>
  <si>
    <t>〒×××-××××
住所、電話番号等を記載してください</t>
  </si>
  <si>
    <t>〒●●●-●●●● 
住所、電話番号等を記載してください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</si>
</sst>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_ "/>
  </numFmts>
  <fonts count="81">
    <font>
      <sz val="11"/>
      <color theme="1"/>
      <name val="Calibri"/>
      <family val="0"/>
    </font>
    <font>
      <sz val="12"/>
      <color indexed="8"/>
      <name val="ＭＳ Ｐゴシック"/>
      <family val="0"/>
    </font>
    <font>
      <sz val="6"/>
      <name val="ＭＳ Ｐゴシック"/>
      <family val="0"/>
    </font>
    <font>
      <u val="single"/>
      <sz val="11"/>
      <color indexed="20"/>
      <name val="ＭＳ Ｐゴシック"/>
      <family val="0"/>
    </font>
    <font>
      <sz val="11"/>
      <color indexed="8"/>
      <name val="ＭＳ Ｐゴシック"/>
      <family val="0"/>
    </font>
    <font>
      <sz val="11"/>
      <name val="ＭＳ Ｐゴシック"/>
      <family val="0"/>
    </font>
    <font>
      <sz val="9"/>
      <color indexed="8"/>
      <name val="Meiryo UI"/>
      <family val="0"/>
    </font>
    <font>
      <b/>
      <sz val="20"/>
      <color indexed="8"/>
      <name val="Meiryo UI"/>
      <family val="0"/>
    </font>
    <font>
      <b/>
      <sz val="9"/>
      <color indexed="8"/>
      <name val="Meiryo UI"/>
      <family val="0"/>
    </font>
    <font>
      <sz val="6"/>
      <color indexed="8"/>
      <name val="Meiryo UI"/>
      <family val="0"/>
    </font>
    <font>
      <sz val="11"/>
      <color indexed="8"/>
      <name val="Meiryo UI"/>
      <family val="0"/>
    </font>
    <font>
      <sz val="7"/>
      <color indexed="8"/>
      <name val="Meiryo UI"/>
      <family val="0"/>
    </font>
    <font>
      <sz val="5"/>
      <color indexed="8"/>
      <name val="Meiryo UI"/>
      <family val="0"/>
    </font>
    <font>
      <vertAlign val="superscript"/>
      <sz val="5"/>
      <color indexed="8"/>
      <name val="Meiryo UI"/>
      <family val="0"/>
    </font>
    <font>
      <b/>
      <sz val="18"/>
      <color indexed="8"/>
      <name val="Meiryo UI"/>
      <family val="0"/>
    </font>
    <font>
      <b/>
      <u val="single"/>
      <sz val="11"/>
      <color indexed="8"/>
      <name val="Meiryo UI"/>
      <family val="0"/>
    </font>
    <font>
      <b/>
      <u val="single"/>
      <sz val="12"/>
      <color indexed="8"/>
      <name val="Meiryo UI"/>
      <family val="0"/>
    </font>
    <font>
      <sz val="8"/>
      <color indexed="10"/>
      <name val="Meiryo UI"/>
      <family val="0"/>
    </font>
    <font>
      <sz val="8"/>
      <color indexed="8"/>
      <name val="Meiryo UI"/>
      <family val="0"/>
    </font>
    <font>
      <u val="single"/>
      <sz val="8"/>
      <color indexed="8"/>
      <name val="Meiryo UI"/>
      <family val="0"/>
    </font>
    <font>
      <vertAlign val="superscript"/>
      <sz val="8"/>
      <color indexed="8"/>
      <name val="Meiryo UI"/>
      <family val="0"/>
    </font>
    <font>
      <sz val="7"/>
      <color indexed="10"/>
      <name val="Meiryo UI"/>
      <family val="0"/>
    </font>
    <font>
      <sz val="10"/>
      <color indexed="8"/>
      <name val="Meiryo UI"/>
      <family val="0"/>
    </font>
    <font>
      <u val="single"/>
      <sz val="11"/>
      <color indexed="8"/>
      <name val="Meiryo UI"/>
      <family val="0"/>
    </font>
    <font>
      <u val="single"/>
      <sz val="14"/>
      <color indexed="8"/>
      <name val="Meiryo UI"/>
      <family val="0"/>
    </font>
    <font>
      <sz val="11"/>
      <color indexed="10"/>
      <name val="ＭＳ Ｐゴシック"/>
      <family val="0"/>
    </font>
    <font>
      <sz val="8"/>
      <name val="Meiryo UI"/>
      <family val="0"/>
    </font>
    <font>
      <sz val="6"/>
      <color indexed="10"/>
      <name val="Meiryo UI"/>
      <family val="0"/>
    </font>
    <font>
      <sz val="10"/>
      <name val="Meiryo UI"/>
      <family val="0"/>
    </font>
    <font>
      <b/>
      <sz val="18"/>
      <color indexed="56"/>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2"/>
      <color indexed="17"/>
      <name val="ＭＳ Ｐゴシック"/>
      <family val="0"/>
    </font>
    <font>
      <sz val="12"/>
      <color indexed="14"/>
      <name val="ＭＳ Ｐゴシック"/>
      <family val="0"/>
    </font>
    <font>
      <sz val="12"/>
      <color indexed="60"/>
      <name val="ＭＳ Ｐゴシック"/>
      <family val="0"/>
    </font>
    <font>
      <sz val="12"/>
      <color indexed="62"/>
      <name val="ＭＳ Ｐゴシック"/>
      <family val="0"/>
    </font>
    <font>
      <b/>
      <sz val="12"/>
      <color indexed="63"/>
      <name val="ＭＳ Ｐゴシック"/>
      <family val="0"/>
    </font>
    <font>
      <b/>
      <sz val="12"/>
      <color indexed="52"/>
      <name val="ＭＳ Ｐゴシック"/>
      <family val="0"/>
    </font>
    <font>
      <sz val="12"/>
      <color indexed="52"/>
      <name val="ＭＳ Ｐゴシック"/>
      <family val="0"/>
    </font>
    <font>
      <b/>
      <sz val="12"/>
      <color indexed="9"/>
      <name val="ＭＳ Ｐゴシック"/>
      <family val="0"/>
    </font>
    <font>
      <sz val="12"/>
      <color indexed="10"/>
      <name val="ＭＳ Ｐゴシック"/>
      <family val="0"/>
    </font>
    <font>
      <i/>
      <sz val="12"/>
      <color indexed="23"/>
      <name val="ＭＳ Ｐゴシック"/>
      <family val="0"/>
    </font>
    <font>
      <b/>
      <sz val="12"/>
      <color indexed="8"/>
      <name val="ＭＳ Ｐゴシック"/>
      <family val="0"/>
    </font>
    <font>
      <sz val="12"/>
      <color indexed="9"/>
      <name val="ＭＳ Ｐゴシック"/>
      <family val="0"/>
    </font>
    <font>
      <sz val="12"/>
      <color theme="1"/>
      <name val="Calibri"/>
      <family val="0"/>
    </font>
    <font>
      <sz val="12"/>
      <color rgb="FF9C5700"/>
      <name val="Calibri"/>
      <family val="0"/>
    </font>
    <font>
      <sz val="12"/>
      <color theme="0"/>
      <name val="Calibri"/>
      <family val="0"/>
    </font>
    <font>
      <b/>
      <sz val="18"/>
      <color theme="3"/>
      <name val="Cambria"/>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
      <sz val="9"/>
      <color theme="1"/>
      <name val="Meiryo UI"/>
      <family val="0"/>
    </font>
    <font>
      <b/>
      <sz val="20"/>
      <color theme="1"/>
      <name val="Meiryo UI"/>
      <family val="0"/>
    </font>
    <font>
      <b/>
      <sz val="9"/>
      <color theme="1"/>
      <name val="Meiryo UI"/>
      <family val="0"/>
    </font>
    <font>
      <sz val="5"/>
      <color theme="1"/>
      <name val="Meiryo UI"/>
      <family val="0"/>
    </font>
    <font>
      <sz val="7"/>
      <color theme="1"/>
      <name val="Meiryo UI"/>
      <family val="0"/>
    </font>
    <font>
      <b/>
      <u val="single"/>
      <sz val="11"/>
      <color theme="1"/>
      <name val="Meiryo UI"/>
      <family val="0"/>
    </font>
    <font>
      <b/>
      <u val="single"/>
      <sz val="12"/>
      <color theme="1"/>
      <name val="Meiryo UI"/>
      <family val="0"/>
    </font>
    <font>
      <sz val="8"/>
      <color theme="1"/>
      <name val="Meiryo UI"/>
      <family val="0"/>
    </font>
    <font>
      <u val="single"/>
      <sz val="8"/>
      <color theme="1"/>
      <name val="Meiryo UI"/>
      <family val="0"/>
    </font>
    <font>
      <sz val="11"/>
      <color theme="1"/>
      <name val="Meiryo UI"/>
      <family val="0"/>
    </font>
    <font>
      <u val="single"/>
      <sz val="11"/>
      <color theme="1"/>
      <name val="Meiryo UI"/>
      <family val="0"/>
    </font>
    <font>
      <u val="single"/>
      <sz val="14"/>
      <color theme="1"/>
      <name val="Meiryo UI"/>
      <family val="0"/>
    </font>
    <font>
      <sz val="11"/>
      <color rgb="FFFF0000"/>
      <name val="Calibri"/>
      <family val="0"/>
    </font>
    <font>
      <b/>
      <sz val="18"/>
      <color theme="1"/>
      <name val="Meiryo UI"/>
      <family val="0"/>
    </font>
    <font>
      <sz val="6"/>
      <color theme="1"/>
      <name val="Meiryo UI"/>
      <family val="0"/>
    </font>
    <font>
      <sz val="6"/>
      <color rgb="FFFF0000"/>
      <name val="Meiryo UI"/>
      <family val="0"/>
    </font>
    <font>
      <sz val="8"/>
      <color rgb="FFFF0000"/>
      <name val="Meiryo UI"/>
      <family val="0"/>
    </font>
    <font>
      <sz val="10"/>
      <color theme="1"/>
      <name val="Meiryo UI"/>
      <family val="0"/>
    </font>
    <font>
      <sz val="7"/>
      <color rgb="FFFF0000"/>
      <name val="Meiryo U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color indexed="63"/>
      </bottom>
    </border>
    <border>
      <left style="thin"/>
      <right>
        <color indexed="63"/>
      </right>
      <top style="thin"/>
      <bottom style="thin"/>
    </border>
    <border>
      <left style="hair"/>
      <right style="hair"/>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40" fontId="0" fillId="0" borderId="0" applyFont="0" applyFill="0" applyBorder="0" applyAlignment="0" applyProtection="0"/>
    <xf numFmtId="0" fontId="48" fillId="0" borderId="0" applyNumberFormat="0" applyFill="0" applyBorder="0" applyAlignment="0" applyProtection="0"/>
    <xf numFmtId="0" fontId="49" fillId="27" borderId="1" applyNumberFormat="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4" applyNumberFormat="0" applyAlignment="0" applyProtection="0"/>
    <xf numFmtId="0" fontId="52" fillId="30" borderId="5" applyNumberFormat="0" applyAlignment="0" applyProtection="0"/>
    <xf numFmtId="0" fontId="53" fillId="31" borderId="0" applyNumberFormat="0" applyBorder="0" applyAlignment="0" applyProtection="0"/>
    <xf numFmtId="38" fontId="0" fillId="0" borderId="0" applyFont="0" applyFill="0" applyBorder="0" applyAlignment="0" applyProtection="0"/>
    <xf numFmtId="0" fontId="0" fillId="0" borderId="0">
      <alignment vertical="center"/>
      <protection/>
    </xf>
    <xf numFmtId="0" fontId="5" fillId="0" borderId="0">
      <alignment/>
      <protection/>
    </xf>
    <xf numFmtId="0" fontId="0" fillId="0" borderId="0">
      <alignment/>
      <protection/>
    </xf>
    <xf numFmtId="0" fontId="54" fillId="32"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0" borderId="9" applyNumberFormat="0" applyFill="0" applyAlignment="0" applyProtection="0"/>
  </cellStyleXfs>
  <cellXfs count="148">
    <xf numFmtId="0" fontId="0" fillId="0" borderId="0" xfId="0" applyFont="1" applyAlignment="1">
      <alignment vertical="center"/>
    </xf>
    <xf numFmtId="0" fontId="62" fillId="0" borderId="0" xfId="0" applyFont="1" applyAlignment="1">
      <alignment horizontal="left" vertical="center"/>
    </xf>
    <xf numFmtId="0" fontId="62" fillId="0" borderId="0" xfId="0" applyFont="1" applyAlignment="1">
      <alignment horizontal="right" vertical="center"/>
    </xf>
    <xf numFmtId="0" fontId="62" fillId="0" borderId="0" xfId="0" applyFont="1" applyAlignment="1">
      <alignment horizontal="left"/>
    </xf>
    <xf numFmtId="0" fontId="62" fillId="0" borderId="0" xfId="0" applyFont="1" applyBorder="1" applyAlignment="1">
      <alignment horizontal="left" vertical="center"/>
    </xf>
    <xf numFmtId="176" fontId="62" fillId="0" borderId="0" xfId="0" applyNumberFormat="1" applyFont="1" applyBorder="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xf>
    <xf numFmtId="176" fontId="62" fillId="0" borderId="0" xfId="0" applyNumberFormat="1" applyFont="1" applyBorder="1" applyAlignment="1">
      <alignment horizontal="center" vertical="center"/>
    </xf>
    <xf numFmtId="0" fontId="62" fillId="0" borderId="0" xfId="0" applyFont="1" applyBorder="1" applyAlignment="1">
      <alignment horizontal="center" vertical="center"/>
    </xf>
    <xf numFmtId="0" fontId="62" fillId="0" borderId="0" xfId="0" applyFont="1" applyAlignment="1">
      <alignment horizontal="center" vertical="center" textRotation="255"/>
    </xf>
    <xf numFmtId="0" fontId="62" fillId="0" borderId="10" xfId="0" applyFont="1" applyBorder="1" applyAlignment="1">
      <alignment horizontal="left" vertical="center"/>
    </xf>
    <xf numFmtId="14" fontId="62" fillId="0" borderId="0" xfId="0" applyNumberFormat="1"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3" xfId="0" applyFont="1" applyBorder="1" applyAlignment="1">
      <alignment horizontal="left" vertical="center"/>
    </xf>
    <xf numFmtId="0" fontId="62" fillId="0" borderId="14" xfId="0" applyFont="1" applyBorder="1" applyAlignment="1">
      <alignment horizontal="left" vertical="center"/>
    </xf>
    <xf numFmtId="0" fontId="62" fillId="0" borderId="0" xfId="0" applyFont="1" applyBorder="1" applyAlignment="1">
      <alignment horizontal="right" vertical="center"/>
    </xf>
    <xf numFmtId="0" fontId="62" fillId="0" borderId="15" xfId="0" applyFont="1" applyBorder="1" applyAlignment="1">
      <alignment horizontal="left" vertical="center"/>
    </xf>
    <xf numFmtId="0" fontId="64" fillId="0" borderId="0" xfId="0" applyFont="1" applyBorder="1" applyAlignment="1">
      <alignment horizontal="center" vertical="center"/>
    </xf>
    <xf numFmtId="0" fontId="62" fillId="0" borderId="16" xfId="0" applyFont="1" applyBorder="1" applyAlignment="1">
      <alignment horizontal="left" vertical="center"/>
    </xf>
    <xf numFmtId="0" fontId="62" fillId="0" borderId="13" xfId="0" applyFont="1" applyBorder="1" applyAlignment="1">
      <alignment horizontal="left"/>
    </xf>
    <xf numFmtId="0" fontId="62" fillId="0" borderId="17" xfId="0" applyFont="1" applyBorder="1" applyAlignment="1">
      <alignment horizontal="left" vertical="center"/>
    </xf>
    <xf numFmtId="0" fontId="62" fillId="0" borderId="18" xfId="0" applyFont="1" applyBorder="1" applyAlignment="1">
      <alignment horizontal="left" vertical="center"/>
    </xf>
    <xf numFmtId="176" fontId="62" fillId="0" borderId="11" xfId="0" applyNumberFormat="1" applyFont="1" applyBorder="1" applyAlignment="1">
      <alignment horizontal="center" vertical="center"/>
    </xf>
    <xf numFmtId="0" fontId="64" fillId="0" borderId="11" xfId="0" applyFont="1" applyBorder="1" applyAlignment="1">
      <alignment horizontal="center" vertical="center"/>
    </xf>
    <xf numFmtId="0" fontId="62" fillId="0" borderId="0" xfId="0" applyFont="1" applyBorder="1" applyAlignment="1">
      <alignment horizontal="center" vertical="center" textRotation="255"/>
    </xf>
    <xf numFmtId="0" fontId="65" fillId="0" borderId="13" xfId="0" applyFont="1" applyBorder="1" applyAlignment="1">
      <alignment horizontal="left" vertical="center"/>
    </xf>
    <xf numFmtId="0" fontId="66" fillId="0" borderId="17" xfId="0" applyFont="1" applyBorder="1" applyAlignment="1">
      <alignment horizontal="left" vertical="center" wrapText="1"/>
    </xf>
    <xf numFmtId="0" fontId="62" fillId="0" borderId="19"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2" fillId="0" borderId="20" xfId="0" applyFont="1" applyBorder="1" applyAlignment="1">
      <alignment horizontal="left" vertical="center"/>
    </xf>
    <xf numFmtId="0" fontId="62" fillId="0" borderId="19" xfId="0" applyFont="1" applyBorder="1" applyAlignment="1">
      <alignment horizontal="center" vertical="center" textRotation="255"/>
    </xf>
    <xf numFmtId="0" fontId="62" fillId="0" borderId="21" xfId="0" applyFont="1" applyBorder="1" applyAlignment="1">
      <alignment horizontal="left" vertical="center"/>
    </xf>
    <xf numFmtId="0" fontId="69" fillId="0" borderId="22" xfId="0" applyFont="1" applyBorder="1" applyAlignment="1">
      <alignment horizontal="left" vertical="center"/>
    </xf>
    <xf numFmtId="0" fontId="69" fillId="0" borderId="0" xfId="0" applyFont="1" applyAlignment="1">
      <alignment horizontal="left" vertical="center"/>
    </xf>
    <xf numFmtId="0" fontId="69" fillId="0" borderId="15" xfId="0" applyFont="1" applyBorder="1" applyAlignment="1">
      <alignment horizontal="left" vertical="center"/>
    </xf>
    <xf numFmtId="0" fontId="69" fillId="0" borderId="23" xfId="0" applyFont="1" applyBorder="1" applyAlignment="1">
      <alignment horizontal="left" vertical="center"/>
    </xf>
    <xf numFmtId="0" fontId="69" fillId="0" borderId="16" xfId="0" applyFont="1" applyBorder="1" applyAlignment="1">
      <alignment horizontal="left" vertical="center"/>
    </xf>
    <xf numFmtId="0" fontId="70" fillId="0" borderId="13" xfId="0" applyFont="1" applyBorder="1" applyAlignment="1">
      <alignment horizontal="left" vertical="center"/>
    </xf>
    <xf numFmtId="0" fontId="69" fillId="0" borderId="24" xfId="0" applyFont="1" applyBorder="1" applyAlignment="1">
      <alignment horizontal="lef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wrapText="1"/>
    </xf>
    <xf numFmtId="0" fontId="69" fillId="0" borderId="25" xfId="0" applyFont="1" applyBorder="1" applyAlignment="1">
      <alignment horizontal="left" vertical="center" wrapText="1"/>
    </xf>
    <xf numFmtId="177" fontId="69" fillId="0" borderId="26" xfId="0" applyNumberFormat="1" applyFont="1" applyBorder="1" applyAlignment="1">
      <alignment horizontal="left" vertical="center"/>
    </xf>
    <xf numFmtId="0" fontId="69" fillId="0" borderId="0" xfId="0" applyFont="1" applyBorder="1" applyAlignment="1">
      <alignment horizontal="right" vertical="center"/>
    </xf>
    <xf numFmtId="0" fontId="70" fillId="0" borderId="0" xfId="0" applyFont="1" applyBorder="1" applyAlignment="1">
      <alignment horizontal="left" vertical="center"/>
    </xf>
    <xf numFmtId="0" fontId="69" fillId="0" borderId="0" xfId="0" applyFont="1" applyBorder="1" applyAlignment="1">
      <alignment horizontal="left" vertical="center"/>
    </xf>
    <xf numFmtId="0" fontId="69" fillId="0" borderId="10" xfId="0" applyFont="1" applyBorder="1" applyAlignment="1">
      <alignment horizontal="left" vertical="center"/>
    </xf>
    <xf numFmtId="176" fontId="69" fillId="0" borderId="15" xfId="0" applyNumberFormat="1" applyFont="1" applyBorder="1" applyAlignment="1">
      <alignment horizontal="center" vertical="center"/>
    </xf>
    <xf numFmtId="0" fontId="69" fillId="0" borderId="15" xfId="0" applyFont="1" applyBorder="1" applyAlignment="1">
      <alignment horizontal="center" vertical="center"/>
    </xf>
    <xf numFmtId="0" fontId="69" fillId="0" borderId="27" xfId="0" applyFont="1" applyBorder="1" applyAlignment="1">
      <alignment horizontal="center" vertical="center" textRotation="255"/>
    </xf>
    <xf numFmtId="0" fontId="69" fillId="0" borderId="27" xfId="0" applyFont="1" applyBorder="1" applyAlignment="1">
      <alignment horizontal="left" vertical="center"/>
    </xf>
    <xf numFmtId="0" fontId="69" fillId="0" borderId="27" xfId="0" applyFont="1" applyBorder="1" applyAlignment="1">
      <alignment horizontal="right" vertical="center"/>
    </xf>
    <xf numFmtId="0" fontId="69" fillId="0" borderId="28" xfId="0" applyFont="1" applyBorder="1" applyAlignment="1">
      <alignment horizontal="left" vertical="center"/>
    </xf>
    <xf numFmtId="176" fontId="62" fillId="0" borderId="29" xfId="0" applyNumberFormat="1" applyFont="1" applyBorder="1" applyAlignment="1">
      <alignment vertical="center"/>
    </xf>
    <xf numFmtId="0" fontId="71" fillId="0" borderId="29" xfId="0" applyFont="1" applyBorder="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Alignment="1">
      <alignment vertical="center"/>
    </xf>
    <xf numFmtId="0" fontId="71" fillId="0" borderId="30" xfId="0" applyFont="1" applyBorder="1" applyAlignment="1">
      <alignment vertical="center"/>
    </xf>
    <xf numFmtId="0" fontId="71" fillId="0" borderId="27" xfId="0" applyFont="1" applyBorder="1" applyAlignment="1">
      <alignment vertical="center"/>
    </xf>
    <xf numFmtId="0" fontId="71" fillId="0" borderId="28" xfId="0" applyFont="1" applyBorder="1" applyAlignment="1">
      <alignment vertical="center"/>
    </xf>
    <xf numFmtId="0" fontId="71" fillId="0" borderId="31" xfId="0" applyFont="1" applyBorder="1" applyAlignment="1">
      <alignment vertical="center"/>
    </xf>
    <xf numFmtId="0" fontId="71" fillId="0" borderId="20" xfId="0" applyFont="1" applyBorder="1" applyAlignment="1">
      <alignment vertical="center"/>
    </xf>
    <xf numFmtId="0" fontId="71" fillId="0" borderId="32" xfId="0" applyFont="1" applyBorder="1" applyAlignment="1">
      <alignment vertical="center"/>
    </xf>
    <xf numFmtId="0" fontId="71" fillId="0" borderId="19" xfId="0" applyFont="1" applyBorder="1" applyAlignment="1">
      <alignment vertical="center"/>
    </xf>
    <xf numFmtId="0" fontId="71" fillId="0" borderId="21" xfId="0" applyFont="1" applyBorder="1" applyAlignment="1">
      <alignment vertical="center"/>
    </xf>
    <xf numFmtId="0" fontId="71" fillId="0" borderId="0" xfId="0" applyFont="1" applyAlignment="1">
      <alignment horizontal="right" vertical="center"/>
    </xf>
    <xf numFmtId="0" fontId="69" fillId="0" borderId="33" xfId="0" applyFont="1" applyBorder="1" applyAlignment="1">
      <alignment horizontal="left" vertical="top" wrapText="1"/>
    </xf>
    <xf numFmtId="0" fontId="69" fillId="0" borderId="22" xfId="0" applyFont="1" applyBorder="1" applyAlignment="1">
      <alignment horizontal="left" vertical="top" wrapText="1"/>
    </xf>
    <xf numFmtId="0" fontId="69" fillId="0" borderId="25" xfId="0" applyFont="1" applyBorder="1" applyAlignment="1">
      <alignment horizontal="left" vertical="center"/>
    </xf>
    <xf numFmtId="0" fontId="69" fillId="0" borderId="33" xfId="0" applyFont="1" applyBorder="1" applyAlignment="1">
      <alignment horizontal="left" vertical="center"/>
    </xf>
    <xf numFmtId="0" fontId="69" fillId="0" borderId="34" xfId="0" applyFont="1" applyBorder="1" applyAlignment="1">
      <alignment horizontal="left" vertical="center"/>
    </xf>
    <xf numFmtId="0" fontId="73" fillId="0" borderId="0" xfId="0" applyFont="1" applyBorder="1" applyAlignment="1">
      <alignment vertical="center"/>
    </xf>
    <xf numFmtId="0" fontId="74" fillId="0" borderId="0" xfId="0" applyFont="1" applyAlignment="1">
      <alignment vertical="center"/>
    </xf>
    <xf numFmtId="0" fontId="28" fillId="0" borderId="0" xfId="0" applyFont="1" applyBorder="1" applyAlignment="1">
      <alignment vertical="center"/>
    </xf>
    <xf numFmtId="0" fontId="28" fillId="0" borderId="0" xfId="0" applyFont="1" applyAlignment="1">
      <alignment vertical="center"/>
    </xf>
    <xf numFmtId="176" fontId="62" fillId="0" borderId="35" xfId="0" applyNumberFormat="1" applyFont="1" applyBorder="1" applyAlignment="1">
      <alignment horizontal="center" vertical="center"/>
    </xf>
    <xf numFmtId="176" fontId="62" fillId="0" borderId="36" xfId="0" applyNumberFormat="1" applyFont="1" applyBorder="1" applyAlignment="1">
      <alignment horizontal="center" vertical="center"/>
    </xf>
    <xf numFmtId="176" fontId="62" fillId="0" borderId="37" xfId="0" applyNumberFormat="1" applyFont="1" applyBorder="1" applyAlignment="1">
      <alignment horizontal="center" vertical="center"/>
    </xf>
    <xf numFmtId="0" fontId="75" fillId="0" borderId="0" xfId="0" applyFont="1" applyAlignment="1">
      <alignment horizontal="center" vertical="center"/>
    </xf>
    <xf numFmtId="176" fontId="69" fillId="0" borderId="25" xfId="0" applyNumberFormat="1" applyFont="1" applyBorder="1" applyAlignment="1">
      <alignment horizontal="center" vertical="center"/>
    </xf>
    <xf numFmtId="176" fontId="69" fillId="0" borderId="33" xfId="0" applyNumberFormat="1" applyFont="1" applyBorder="1" applyAlignment="1">
      <alignment horizontal="center" vertical="center"/>
    </xf>
    <xf numFmtId="176" fontId="69" fillId="0" borderId="22" xfId="0" applyNumberFormat="1" applyFont="1" applyBorder="1" applyAlignment="1">
      <alignment horizontal="center" vertical="center"/>
    </xf>
    <xf numFmtId="0" fontId="69" fillId="0" borderId="25" xfId="0" applyFont="1" applyBorder="1" applyAlignment="1">
      <alignment horizontal="center" vertical="center"/>
    </xf>
    <xf numFmtId="0" fontId="69" fillId="0" borderId="22" xfId="0" applyFont="1" applyBorder="1" applyAlignment="1">
      <alignment horizontal="center" vertical="center"/>
    </xf>
    <xf numFmtId="0" fontId="71" fillId="0" borderId="38" xfId="0" applyFont="1" applyBorder="1" applyAlignment="1">
      <alignment horizontal="center" vertical="center" textRotation="255"/>
    </xf>
    <xf numFmtId="0" fontId="71" fillId="0" borderId="39" xfId="0" applyFont="1" applyBorder="1" applyAlignment="1">
      <alignment horizontal="center" vertical="center" textRotation="255"/>
    </xf>
    <xf numFmtId="0" fontId="71" fillId="0" borderId="40" xfId="0" applyFont="1" applyBorder="1" applyAlignment="1">
      <alignment horizontal="center" vertical="center" textRotation="255"/>
    </xf>
    <xf numFmtId="0" fontId="69" fillId="0" borderId="33" xfId="0" applyFont="1" applyBorder="1" applyAlignment="1">
      <alignment horizontal="center" vertical="center"/>
    </xf>
    <xf numFmtId="0" fontId="69" fillId="0" borderId="41" xfId="0" applyFont="1" applyBorder="1" applyAlignment="1">
      <alignment horizontal="center" vertical="center"/>
    </xf>
    <xf numFmtId="0" fontId="69" fillId="0" borderId="34" xfId="0" applyFont="1" applyBorder="1" applyAlignment="1">
      <alignment horizontal="center" vertical="center"/>
    </xf>
    <xf numFmtId="0" fontId="69" fillId="0" borderId="25" xfId="0" applyFont="1" applyBorder="1" applyAlignment="1">
      <alignment horizontal="left" vertical="center"/>
    </xf>
    <xf numFmtId="0" fontId="69" fillId="0" borderId="33" xfId="0" applyFont="1" applyBorder="1" applyAlignment="1">
      <alignment horizontal="left" vertical="center"/>
    </xf>
    <xf numFmtId="0" fontId="69" fillId="0" borderId="41" xfId="0" applyFont="1" applyBorder="1" applyAlignment="1">
      <alignment horizontal="left" vertical="center"/>
    </xf>
    <xf numFmtId="0" fontId="69" fillId="0" borderId="34" xfId="0" applyFont="1" applyBorder="1" applyAlignment="1">
      <alignment horizontal="left" vertical="center"/>
    </xf>
    <xf numFmtId="0" fontId="69" fillId="0" borderId="33" xfId="0" applyFont="1" applyBorder="1" applyAlignment="1">
      <alignment horizontal="left" vertical="top"/>
    </xf>
    <xf numFmtId="0" fontId="69" fillId="0" borderId="22" xfId="0" applyFont="1" applyBorder="1" applyAlignment="1">
      <alignment horizontal="left" vertical="top"/>
    </xf>
    <xf numFmtId="14" fontId="69" fillId="0" borderId="41" xfId="0" applyNumberFormat="1" applyFont="1" applyBorder="1" applyAlignment="1">
      <alignment horizontal="left" vertical="center"/>
    </xf>
    <xf numFmtId="0" fontId="76" fillId="0" borderId="33" xfId="0" applyFont="1" applyBorder="1" applyAlignment="1">
      <alignment horizontal="left" vertical="top" wrapText="1"/>
    </xf>
    <xf numFmtId="0" fontId="76" fillId="0" borderId="22" xfId="0" applyFont="1" applyBorder="1" applyAlignment="1">
      <alignment horizontal="left" vertical="top" wrapText="1"/>
    </xf>
    <xf numFmtId="0" fontId="77" fillId="0" borderId="42" xfId="0" applyFont="1" applyBorder="1" applyAlignment="1">
      <alignment horizontal="left" vertical="top" wrapText="1"/>
    </xf>
    <xf numFmtId="0" fontId="77" fillId="0" borderId="43" xfId="0" applyFont="1" applyBorder="1" applyAlignment="1">
      <alignment horizontal="left" vertical="top" wrapText="1"/>
    </xf>
    <xf numFmtId="0" fontId="77" fillId="0" borderId="44" xfId="0" applyFont="1" applyBorder="1" applyAlignment="1">
      <alignment horizontal="left" vertical="top" wrapText="1"/>
    </xf>
    <xf numFmtId="0" fontId="78" fillId="0" borderId="45" xfId="0" applyFont="1" applyBorder="1" applyAlignment="1">
      <alignment horizontal="left" vertical="top" wrapText="1"/>
    </xf>
    <xf numFmtId="0" fontId="78" fillId="0" borderId="46" xfId="0" applyFont="1" applyBorder="1" applyAlignment="1">
      <alignment horizontal="left" vertical="top" wrapText="1"/>
    </xf>
    <xf numFmtId="0" fontId="78" fillId="0" borderId="0" xfId="0" applyFont="1" applyBorder="1" applyAlignment="1">
      <alignment horizontal="left" vertical="top" wrapText="1"/>
    </xf>
    <xf numFmtId="0" fontId="78" fillId="0" borderId="10" xfId="0" applyFont="1" applyBorder="1" applyAlignment="1">
      <alignment horizontal="left" vertical="top" wrapText="1"/>
    </xf>
    <xf numFmtId="0" fontId="78" fillId="0" borderId="17" xfId="0" applyFont="1" applyBorder="1" applyAlignment="1">
      <alignment horizontal="left" vertical="top" wrapText="1"/>
    </xf>
    <xf numFmtId="0" fontId="78" fillId="0" borderId="18" xfId="0" applyFont="1" applyBorder="1" applyAlignment="1">
      <alignment horizontal="left" vertical="top" wrapText="1"/>
    </xf>
    <xf numFmtId="0" fontId="78" fillId="0" borderId="11" xfId="0" applyFont="1" applyBorder="1" applyAlignment="1">
      <alignment horizontal="left" vertical="top" wrapText="1"/>
    </xf>
    <xf numFmtId="0" fontId="78" fillId="0" borderId="12" xfId="0" applyFont="1" applyBorder="1" applyAlignment="1">
      <alignment horizontal="left" vertical="top" wrapText="1"/>
    </xf>
    <xf numFmtId="0" fontId="62" fillId="0" borderId="0" xfId="0" applyFont="1" applyAlignment="1">
      <alignment horizontal="left" vertical="top"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6" fillId="0" borderId="25" xfId="0" applyFont="1" applyBorder="1" applyAlignment="1">
      <alignment horizontal="left" vertical="center"/>
    </xf>
    <xf numFmtId="0" fontId="66" fillId="0" borderId="33" xfId="0" applyFont="1" applyBorder="1" applyAlignment="1">
      <alignment horizontal="left" vertical="center"/>
    </xf>
    <xf numFmtId="0" fontId="76" fillId="0" borderId="25" xfId="0" applyFont="1" applyBorder="1" applyAlignment="1">
      <alignment horizontal="left" vertical="top" wrapText="1"/>
    </xf>
    <xf numFmtId="0" fontId="71" fillId="0" borderId="47" xfId="0" applyFont="1" applyBorder="1" applyAlignment="1">
      <alignment horizontal="center" vertical="center" textRotation="255"/>
    </xf>
    <xf numFmtId="0" fontId="71" fillId="0" borderId="48" xfId="0" applyFont="1" applyBorder="1" applyAlignment="1">
      <alignment horizontal="center" vertical="center" textRotation="255"/>
    </xf>
    <xf numFmtId="0" fontId="71" fillId="0" borderId="49" xfId="0" applyFont="1" applyBorder="1" applyAlignment="1">
      <alignment horizontal="center" vertical="center" textRotation="255"/>
    </xf>
    <xf numFmtId="0" fontId="79" fillId="0" borderId="16" xfId="0" applyFont="1" applyBorder="1" applyAlignment="1">
      <alignment horizontal="center" vertical="center" textRotation="255" wrapText="1"/>
    </xf>
    <xf numFmtId="0" fontId="79" fillId="0" borderId="17" xfId="0" applyFont="1" applyBorder="1" applyAlignment="1">
      <alignment horizontal="center" vertical="center" textRotation="255" wrapText="1"/>
    </xf>
    <xf numFmtId="0" fontId="79" fillId="0" borderId="17" xfId="0" applyFont="1" applyBorder="1" applyAlignment="1">
      <alignment horizontal="center" vertical="center" textRotation="255"/>
    </xf>
    <xf numFmtId="0" fontId="79" fillId="0" borderId="18" xfId="0" applyFont="1" applyBorder="1" applyAlignment="1">
      <alignment horizontal="center" vertical="center" textRotation="255"/>
    </xf>
    <xf numFmtId="0" fontId="80" fillId="0" borderId="16" xfId="0" applyFont="1" applyBorder="1" applyAlignment="1">
      <alignment horizontal="left" vertical="top" wrapText="1"/>
    </xf>
    <xf numFmtId="0" fontId="80" fillId="0" borderId="13" xfId="0" applyFont="1" applyBorder="1" applyAlignment="1">
      <alignment horizontal="left" vertical="top" wrapText="1"/>
    </xf>
    <xf numFmtId="0" fontId="80" fillId="0" borderId="14" xfId="0" applyFont="1" applyBorder="1" applyAlignment="1">
      <alignment horizontal="left" vertical="top" wrapText="1"/>
    </xf>
    <xf numFmtId="0" fontId="26" fillId="0" borderId="17" xfId="0" applyFont="1" applyBorder="1" applyAlignment="1">
      <alignment horizontal="left" vertical="top" wrapText="1"/>
    </xf>
    <xf numFmtId="0" fontId="26" fillId="0" borderId="0" xfId="0" applyFont="1" applyBorder="1" applyAlignment="1">
      <alignment horizontal="left" vertical="top" wrapText="1"/>
    </xf>
    <xf numFmtId="0" fontId="26" fillId="0" borderId="10" xfId="0" applyFont="1" applyBorder="1" applyAlignment="1">
      <alignment horizontal="left" vertical="top" wrapText="1"/>
    </xf>
    <xf numFmtId="0" fontId="26" fillId="0" borderId="18" xfId="0" applyFont="1" applyBorder="1" applyAlignment="1">
      <alignment horizontal="left" vertical="top" wrapText="1"/>
    </xf>
    <xf numFmtId="0" fontId="26" fillId="0" borderId="11" xfId="0" applyFont="1" applyBorder="1" applyAlignment="1">
      <alignment horizontal="left" vertical="top" wrapText="1"/>
    </xf>
    <xf numFmtId="0" fontId="26" fillId="0" borderId="12" xfId="0" applyFont="1" applyBorder="1" applyAlignment="1">
      <alignment horizontal="left" vertical="top" wrapText="1"/>
    </xf>
    <xf numFmtId="0" fontId="75" fillId="0" borderId="0" xfId="0" applyFont="1" applyAlignment="1">
      <alignment horizontal="center" vertical="center" wrapText="1"/>
    </xf>
    <xf numFmtId="0" fontId="78" fillId="0" borderId="30" xfId="0" applyFont="1" applyBorder="1" applyAlignment="1">
      <alignment horizontal="left" vertical="top" wrapText="1"/>
    </xf>
    <xf numFmtId="0" fontId="78" fillId="0" borderId="27" xfId="0" applyFont="1" applyBorder="1" applyAlignment="1">
      <alignment horizontal="left" vertical="top"/>
    </xf>
    <xf numFmtId="0" fontId="78" fillId="0" borderId="28" xfId="0" applyFont="1" applyBorder="1" applyAlignment="1">
      <alignment horizontal="left" vertical="top"/>
    </xf>
    <xf numFmtId="0" fontId="78" fillId="0" borderId="31" xfId="0" applyFont="1" applyBorder="1" applyAlignment="1">
      <alignment horizontal="left" vertical="top"/>
    </xf>
    <xf numFmtId="0" fontId="78" fillId="0" borderId="0" xfId="0" applyFont="1" applyBorder="1" applyAlignment="1">
      <alignment horizontal="left" vertical="top"/>
    </xf>
    <xf numFmtId="0" fontId="78" fillId="0" borderId="20" xfId="0" applyFont="1" applyBorder="1" applyAlignment="1">
      <alignment horizontal="left" vertical="top"/>
    </xf>
    <xf numFmtId="0" fontId="78" fillId="0" borderId="32" xfId="0" applyFont="1" applyBorder="1" applyAlignment="1">
      <alignment horizontal="left" vertical="top"/>
    </xf>
    <xf numFmtId="0" fontId="78" fillId="0" borderId="19" xfId="0" applyFont="1" applyBorder="1" applyAlignment="1">
      <alignment horizontal="left" vertical="top"/>
    </xf>
    <xf numFmtId="0" fontId="78" fillId="0" borderId="21" xfId="0" applyFont="1" applyBorder="1" applyAlignment="1">
      <alignment horizontal="left" vertical="top"/>
    </xf>
    <xf numFmtId="0" fontId="69"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メモ" xfId="44"/>
    <cellStyle name="リンク セル" xfId="45"/>
    <cellStyle name="入力" xfId="46"/>
    <cellStyle name="出力" xfId="47"/>
    <cellStyle name="悪い" xfId="48"/>
    <cellStyle name="Comma [0]" xfId="49"/>
    <cellStyle name="標準 2" xfId="50"/>
    <cellStyle name="標準 3" xfId="51"/>
    <cellStyle name="標準 4" xfId="52"/>
    <cellStyle name="良い" xfId="53"/>
    <cellStyle name="見出し 1" xfId="54"/>
    <cellStyle name="見出し 2" xfId="55"/>
    <cellStyle name="見出し 3" xfId="56"/>
    <cellStyle name="見出し 4" xfId="57"/>
    <cellStyle name="計算方法" xfId="58"/>
    <cellStyle name="説明文" xfId="59"/>
    <cellStyle name="警告文" xfId="60"/>
    <cellStyle name="Currency" xfId="61"/>
    <cellStyle name="Currency [0]" xfId="62"/>
    <cellStyle name="集計"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0</xdr:rowOff>
    </xdr:from>
    <xdr:to>
      <xdr:col>6</xdr:col>
      <xdr:colOff>0</xdr:colOff>
      <xdr:row>35</xdr:row>
      <xdr:rowOff>38100</xdr:rowOff>
    </xdr:to>
    <xdr:sp>
      <xdr:nvSpPr>
        <xdr:cNvPr id="1" name="正方形/長方形 23"/>
        <xdr:cNvSpPr>
          <a:spLocks/>
        </xdr:cNvSpPr>
      </xdr:nvSpPr>
      <xdr:spPr>
        <a:xfrm>
          <a:off x="400050" y="4714875"/>
          <a:ext cx="2924175" cy="24193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800" b="0" i="0" u="none" baseline="0">
              <a:solidFill>
                <a:srgbClr val="000000"/>
              </a:solidFill>
            </a:rPr>
            <a:t/>
          </a:r>
        </a:p>
      </xdr:txBody>
    </xdr:sp>
    <xdr:clientData/>
  </xdr:twoCellAnchor>
  <xdr:twoCellAnchor>
    <xdr:from>
      <xdr:col>8</xdr:col>
      <xdr:colOff>19050</xdr:colOff>
      <xdr:row>25</xdr:row>
      <xdr:rowOff>9525</xdr:rowOff>
    </xdr:from>
    <xdr:to>
      <xdr:col>14</xdr:col>
      <xdr:colOff>495300</xdr:colOff>
      <xdr:row>35</xdr:row>
      <xdr:rowOff>38100</xdr:rowOff>
    </xdr:to>
    <xdr:sp>
      <xdr:nvSpPr>
        <xdr:cNvPr id="2" name="正方形/長方形 24"/>
        <xdr:cNvSpPr>
          <a:spLocks/>
        </xdr:cNvSpPr>
      </xdr:nvSpPr>
      <xdr:spPr>
        <a:xfrm>
          <a:off x="3771900" y="4724400"/>
          <a:ext cx="2914650" cy="2409825"/>
        </a:xfrm>
        <a:prstGeom prst="rect">
          <a:avLst/>
        </a:prstGeom>
        <a:solidFill>
          <a:srgbClr val="FFFFFF"/>
        </a:solidFill>
        <a:ln w="25400" cmpd="sng">
          <a:solidFill>
            <a:srgbClr val="4BACC6"/>
          </a:solidFill>
          <a:headEnd type="none"/>
          <a:tailEnd type="none"/>
        </a:ln>
      </xdr:spPr>
      <xdr:txBody>
        <a:bodyPr vertOverflow="clip" wrap="square"/>
        <a:p>
          <a:pPr algn="l">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15</xdr:row>
      <xdr:rowOff>28575</xdr:rowOff>
    </xdr:from>
    <xdr:to>
      <xdr:col>4</xdr:col>
      <xdr:colOff>1209675</xdr:colOff>
      <xdr:row>32</xdr:row>
      <xdr:rowOff>238125</xdr:rowOff>
    </xdr:to>
    <xdr:sp>
      <xdr:nvSpPr>
        <xdr:cNvPr id="1" name="正方形/長方形 4"/>
        <xdr:cNvSpPr>
          <a:spLocks/>
        </xdr:cNvSpPr>
      </xdr:nvSpPr>
      <xdr:spPr>
        <a:xfrm>
          <a:off x="19050" y="4343400"/>
          <a:ext cx="6296025" cy="4352925"/>
        </a:xfrm>
        <a:prstGeom prst="rect">
          <a:avLst/>
        </a:prstGeom>
        <a:solidFill>
          <a:srgbClr val="FFFFFF"/>
        </a:solidFill>
        <a:ln w="25400" cmpd="sng">
          <a:solidFill>
            <a:srgbClr val="4BACC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10</xdr:row>
      <xdr:rowOff>333375</xdr:rowOff>
    </xdr:from>
    <xdr:to>
      <xdr:col>4</xdr:col>
      <xdr:colOff>1219200</xdr:colOff>
      <xdr:row>13</xdr:row>
      <xdr:rowOff>0</xdr:rowOff>
    </xdr:to>
    <xdr:sp>
      <xdr:nvSpPr>
        <xdr:cNvPr id="2" name="正方形/長方形 7"/>
        <xdr:cNvSpPr>
          <a:spLocks/>
        </xdr:cNvSpPr>
      </xdr:nvSpPr>
      <xdr:spPr>
        <a:xfrm>
          <a:off x="19050" y="3095625"/>
          <a:ext cx="6305550" cy="666750"/>
        </a:xfrm>
        <a:prstGeom prst="rect">
          <a:avLst/>
        </a:prstGeom>
        <a:noFill/>
        <a:ln w="25400" cmpd="sng">
          <a:solidFill>
            <a:srgbClr val="4BACC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50"/>
  <sheetViews>
    <sheetView showZeros="0" tabSelected="1" zoomScalePageLayoutView="0" workbookViewId="0" topLeftCell="A1">
      <selection activeCell="J54" sqref="J54"/>
    </sheetView>
  </sheetViews>
  <sheetFormatPr defaultColWidth="3.7109375" defaultRowHeight="24.75" customHeight="1"/>
  <cols>
    <col min="1" max="1" width="5.7109375" style="1" customWidth="1"/>
    <col min="2" max="2" width="21.7109375" style="1" customWidth="1"/>
    <col min="3" max="3" width="0.85546875" style="1" customWidth="1"/>
    <col min="4" max="5" width="7.421875" style="1" customWidth="1"/>
    <col min="6" max="6" width="6.7109375" style="1" customWidth="1"/>
    <col min="7" max="7" width="0.42578125" style="1" customWidth="1"/>
    <col min="8" max="8" width="6.00390625" style="1" customWidth="1"/>
    <col min="9" max="9" width="0.85546875" style="1" customWidth="1"/>
    <col min="10" max="12" width="7.421875" style="1" customWidth="1"/>
    <col min="13" max="14" width="6.7109375" style="1" customWidth="1"/>
    <col min="15" max="15" width="7.7109375" style="1" customWidth="1"/>
    <col min="16" max="16" width="2.7109375" style="1" customWidth="1"/>
    <col min="17" max="16384" width="3.7109375" style="1" customWidth="1"/>
  </cols>
  <sheetData>
    <row r="1" spans="12:15" ht="16.5" customHeight="1" thickBot="1">
      <c r="L1" s="2" t="s">
        <v>0</v>
      </c>
      <c r="M1" s="80"/>
      <c r="N1" s="81"/>
      <c r="O1" s="82"/>
    </row>
    <row r="2" spans="2:14" ht="23.25" customHeight="1">
      <c r="B2" s="83" t="s">
        <v>28</v>
      </c>
      <c r="C2" s="83"/>
      <c r="D2" s="83"/>
      <c r="E2" s="83"/>
      <c r="F2" s="83"/>
      <c r="G2" s="83"/>
      <c r="H2" s="83"/>
      <c r="I2" s="83"/>
      <c r="J2" s="83"/>
      <c r="K2" s="83"/>
      <c r="L2" s="83"/>
      <c r="M2" s="83"/>
      <c r="N2" s="83"/>
    </row>
    <row r="3" spans="2:14" ht="6" customHeight="1">
      <c r="B3" s="6"/>
      <c r="C3" s="6"/>
      <c r="D3" s="6"/>
      <c r="E3" s="6"/>
      <c r="F3" s="6"/>
      <c r="G3" s="6"/>
      <c r="H3" s="6"/>
      <c r="I3" s="6"/>
      <c r="J3" s="6"/>
      <c r="K3" s="6"/>
      <c r="L3" s="6"/>
      <c r="M3" s="6"/>
      <c r="N3" s="6"/>
    </row>
    <row r="4" spans="2:4" ht="20.25" customHeight="1">
      <c r="B4" s="18"/>
      <c r="C4" s="4"/>
      <c r="D4" s="3" t="s">
        <v>19</v>
      </c>
    </row>
    <row r="5" spans="2:4" ht="4.5" customHeight="1">
      <c r="B5" s="4"/>
      <c r="C5" s="4"/>
      <c r="D5" s="3"/>
    </row>
    <row r="6" spans="2:4" ht="21" customHeight="1">
      <c r="B6" s="18"/>
      <c r="C6" s="4"/>
      <c r="D6" s="3" t="s">
        <v>20</v>
      </c>
    </row>
    <row r="7" spans="2:4" ht="5.25" customHeight="1">
      <c r="B7" s="4"/>
      <c r="C7" s="4"/>
      <c r="D7" s="3"/>
    </row>
    <row r="8" spans="1:15" ht="6" customHeight="1">
      <c r="A8" s="20"/>
      <c r="B8" s="15"/>
      <c r="C8" s="15"/>
      <c r="D8" s="21"/>
      <c r="E8" s="15"/>
      <c r="F8" s="15"/>
      <c r="G8" s="15"/>
      <c r="H8" s="15"/>
      <c r="I8" s="15"/>
      <c r="J8" s="15"/>
      <c r="K8" s="15"/>
      <c r="L8" s="15"/>
      <c r="M8" s="15"/>
      <c r="N8" s="15"/>
      <c r="O8" s="16"/>
    </row>
    <row r="9" spans="1:15" ht="16.5" customHeight="1">
      <c r="A9" s="28" t="s">
        <v>1</v>
      </c>
      <c r="B9" s="51"/>
      <c r="C9" s="8"/>
      <c r="D9" s="52">
        <f>DATEDIF(B9,M1,"Y")</f>
        <v>0</v>
      </c>
      <c r="E9" s="4" t="s">
        <v>2</v>
      </c>
      <c r="F9" s="9" t="s">
        <v>3</v>
      </c>
      <c r="G9" s="4"/>
      <c r="H9" s="52"/>
      <c r="I9" s="4"/>
      <c r="J9" s="9" t="s">
        <v>29</v>
      </c>
      <c r="K9" s="37"/>
      <c r="L9" s="1" t="s">
        <v>31</v>
      </c>
      <c r="M9" s="7" t="s">
        <v>30</v>
      </c>
      <c r="N9" s="37"/>
      <c r="O9" s="11" t="s">
        <v>32</v>
      </c>
    </row>
    <row r="10" spans="1:15" ht="6.75" customHeight="1">
      <c r="A10" s="22"/>
      <c r="B10" s="5"/>
      <c r="C10" s="5"/>
      <c r="D10" s="4"/>
      <c r="E10" s="4"/>
      <c r="F10" s="4"/>
      <c r="G10" s="4"/>
      <c r="H10" s="4"/>
      <c r="I10" s="4"/>
      <c r="J10" s="4"/>
      <c r="K10" s="4"/>
      <c r="L10" s="4"/>
      <c r="M10" s="4"/>
      <c r="N10" s="4"/>
      <c r="O10" s="11"/>
    </row>
    <row r="11" spans="1:15" ht="16.5" customHeight="1">
      <c r="A11" s="28" t="s">
        <v>5</v>
      </c>
      <c r="B11" s="51"/>
      <c r="C11" s="8"/>
      <c r="D11" s="19" t="s">
        <v>22</v>
      </c>
      <c r="E11" s="84"/>
      <c r="F11" s="85"/>
      <c r="G11" s="85"/>
      <c r="H11" s="86"/>
      <c r="I11" s="8"/>
      <c r="J11" s="52">
        <f>E11-B11</f>
        <v>0</v>
      </c>
      <c r="K11" s="4" t="s">
        <v>23</v>
      </c>
      <c r="L11" s="17" t="s">
        <v>4</v>
      </c>
      <c r="M11" s="87"/>
      <c r="N11" s="88"/>
      <c r="O11" s="11"/>
    </row>
    <row r="12" spans="1:15" ht="5.25" customHeight="1">
      <c r="A12" s="23"/>
      <c r="B12" s="24"/>
      <c r="C12" s="24"/>
      <c r="D12" s="25"/>
      <c r="E12" s="24"/>
      <c r="F12" s="24"/>
      <c r="G12" s="8"/>
      <c r="H12" s="8"/>
      <c r="I12" s="8"/>
      <c r="J12" s="4"/>
      <c r="K12" s="9"/>
      <c r="L12" s="4"/>
      <c r="M12" s="4"/>
      <c r="N12" s="4"/>
      <c r="O12" s="11"/>
    </row>
    <row r="13" spans="1:15" s="36" customFormat="1" ht="13.5" customHeight="1">
      <c r="A13" s="89" t="s">
        <v>41</v>
      </c>
      <c r="B13" s="73"/>
      <c r="C13" s="74"/>
      <c r="D13" s="74"/>
      <c r="E13" s="35"/>
      <c r="F13" s="87" t="s">
        <v>15</v>
      </c>
      <c r="G13" s="92"/>
      <c r="H13" s="92"/>
      <c r="I13" s="92"/>
      <c r="J13" s="93" t="s">
        <v>16</v>
      </c>
      <c r="K13" s="94"/>
      <c r="L13" s="92" t="s">
        <v>17</v>
      </c>
      <c r="M13" s="92"/>
      <c r="N13" s="92"/>
      <c r="O13" s="88"/>
    </row>
    <row r="14" spans="1:15" s="36" customFormat="1" ht="17.25" customHeight="1">
      <c r="A14" s="90"/>
      <c r="B14" s="37" t="s">
        <v>6</v>
      </c>
      <c r="C14" s="73"/>
      <c r="D14" s="75"/>
      <c r="E14" s="38"/>
      <c r="F14" s="95"/>
      <c r="G14" s="96"/>
      <c r="H14" s="96"/>
      <c r="I14" s="96"/>
      <c r="J14" s="97"/>
      <c r="K14" s="98"/>
      <c r="L14" s="99"/>
      <c r="M14" s="99"/>
      <c r="N14" s="99"/>
      <c r="O14" s="100"/>
    </row>
    <row r="15" spans="1:15" s="36" customFormat="1" ht="17.25" customHeight="1">
      <c r="A15" s="90"/>
      <c r="B15" s="37" t="s">
        <v>7</v>
      </c>
      <c r="C15" s="73"/>
      <c r="D15" s="75"/>
      <c r="E15" s="38"/>
      <c r="F15" s="95"/>
      <c r="G15" s="96"/>
      <c r="H15" s="96"/>
      <c r="I15" s="96"/>
      <c r="J15" s="97"/>
      <c r="K15" s="98"/>
      <c r="L15" s="99"/>
      <c r="M15" s="99"/>
      <c r="N15" s="99"/>
      <c r="O15" s="100"/>
    </row>
    <row r="16" spans="1:15" s="36" customFormat="1" ht="18.75" customHeight="1">
      <c r="A16" s="90"/>
      <c r="B16" s="37" t="s">
        <v>8</v>
      </c>
      <c r="C16" s="73"/>
      <c r="D16" s="75"/>
      <c r="E16" s="38"/>
      <c r="F16" s="95"/>
      <c r="G16" s="96"/>
      <c r="H16" s="96"/>
      <c r="I16" s="96"/>
      <c r="J16" s="101"/>
      <c r="K16" s="98"/>
      <c r="L16" s="102"/>
      <c r="M16" s="102"/>
      <c r="N16" s="102"/>
      <c r="O16" s="103"/>
    </row>
    <row r="17" spans="1:15" s="36" customFormat="1" ht="17.25" customHeight="1">
      <c r="A17" s="90"/>
      <c r="B17" s="37" t="s">
        <v>9</v>
      </c>
      <c r="C17" s="39"/>
      <c r="D17" s="40" t="s">
        <v>25</v>
      </c>
      <c r="E17" s="41"/>
      <c r="F17" s="42" t="s">
        <v>50</v>
      </c>
      <c r="G17" s="43"/>
      <c r="H17" s="39" t="s">
        <v>24</v>
      </c>
      <c r="I17" s="42"/>
      <c r="J17" s="41"/>
      <c r="K17" s="27" t="s">
        <v>53</v>
      </c>
      <c r="L17" s="118" t="s">
        <v>33</v>
      </c>
      <c r="M17" s="119"/>
      <c r="N17" s="46">
        <f>((K9)^0.725)*((N9)^0.425)*0.007184</f>
        <v>0</v>
      </c>
      <c r="O17" s="35" t="s">
        <v>37</v>
      </c>
    </row>
    <row r="18" spans="1:15" s="36" customFormat="1" ht="19.5" customHeight="1">
      <c r="A18" s="90"/>
      <c r="B18" s="44" t="s">
        <v>10</v>
      </c>
      <c r="C18" s="120"/>
      <c r="D18" s="102"/>
      <c r="E18" s="102"/>
      <c r="F18" s="102"/>
      <c r="G18" s="102"/>
      <c r="H18" s="102"/>
      <c r="I18" s="102"/>
      <c r="J18" s="102"/>
      <c r="K18" s="102"/>
      <c r="L18" s="102"/>
      <c r="M18" s="102"/>
      <c r="N18" s="102"/>
      <c r="O18" s="103"/>
    </row>
    <row r="19" spans="1:15" s="36" customFormat="1" ht="17.25" customHeight="1">
      <c r="A19" s="90"/>
      <c r="B19" s="37" t="s">
        <v>36</v>
      </c>
      <c r="C19" s="73"/>
      <c r="D19" s="74"/>
      <c r="E19" s="74"/>
      <c r="F19" s="74"/>
      <c r="G19" s="74"/>
      <c r="H19" s="74"/>
      <c r="I19" s="74"/>
      <c r="J19" s="74"/>
      <c r="K19" s="74"/>
      <c r="L19" s="74"/>
      <c r="M19" s="74" t="s">
        <v>52</v>
      </c>
      <c r="N19" s="74"/>
      <c r="O19" s="35"/>
    </row>
    <row r="20" spans="1:15" s="36" customFormat="1" ht="17.25" customHeight="1">
      <c r="A20" s="90"/>
      <c r="B20" s="37" t="s">
        <v>12</v>
      </c>
      <c r="C20" s="73"/>
      <c r="D20" s="74"/>
      <c r="E20" s="74"/>
      <c r="F20" s="74"/>
      <c r="G20" s="74"/>
      <c r="H20" s="74"/>
      <c r="I20" s="74"/>
      <c r="J20" s="74"/>
      <c r="K20" s="74"/>
      <c r="L20" s="74"/>
      <c r="M20" s="74"/>
      <c r="N20" s="74"/>
      <c r="O20" s="35"/>
    </row>
    <row r="21" spans="1:15" s="36" customFormat="1" ht="17.25" customHeight="1">
      <c r="A21" s="90"/>
      <c r="B21" s="37" t="s">
        <v>13</v>
      </c>
      <c r="C21" s="73"/>
      <c r="D21" s="74"/>
      <c r="E21" s="74"/>
      <c r="F21" s="74"/>
      <c r="G21" s="74"/>
      <c r="H21" s="74"/>
      <c r="I21" s="74"/>
      <c r="J21" s="74"/>
      <c r="K21" s="74"/>
      <c r="L21" s="74"/>
      <c r="M21" s="74"/>
      <c r="N21" s="74"/>
      <c r="O21" s="35"/>
    </row>
    <row r="22" spans="1:15" s="36" customFormat="1" ht="17.25" customHeight="1">
      <c r="A22" s="90"/>
      <c r="B22" s="37" t="s">
        <v>11</v>
      </c>
      <c r="C22" s="45"/>
      <c r="D22" s="71"/>
      <c r="E22" s="71"/>
      <c r="F22" s="71"/>
      <c r="G22" s="71"/>
      <c r="H22" s="71"/>
      <c r="I22" s="71"/>
      <c r="J22" s="71"/>
      <c r="K22" s="71"/>
      <c r="L22" s="71"/>
      <c r="M22" s="71"/>
      <c r="N22" s="71"/>
      <c r="O22" s="72"/>
    </row>
    <row r="23" spans="1:15" s="36" customFormat="1" ht="17.25" customHeight="1">
      <c r="A23" s="90"/>
      <c r="B23" s="44" t="s">
        <v>14</v>
      </c>
      <c r="C23" s="45"/>
      <c r="D23" s="74"/>
      <c r="E23" s="74"/>
      <c r="F23" s="74"/>
      <c r="G23" s="74"/>
      <c r="H23" s="74"/>
      <c r="I23" s="74"/>
      <c r="J23" s="74"/>
      <c r="K23" s="74" t="s">
        <v>56</v>
      </c>
      <c r="L23" s="74"/>
      <c r="M23" s="74"/>
      <c r="N23" s="74"/>
      <c r="O23" s="35"/>
    </row>
    <row r="24" spans="1:15" s="36" customFormat="1" ht="17.25" customHeight="1" thickBot="1">
      <c r="A24" s="91"/>
      <c r="B24" s="44" t="s">
        <v>40</v>
      </c>
      <c r="C24" s="45"/>
      <c r="D24" s="74"/>
      <c r="E24" s="74"/>
      <c r="F24" s="74" t="s">
        <v>27</v>
      </c>
      <c r="G24" s="74"/>
      <c r="H24" s="42" t="s">
        <v>39</v>
      </c>
      <c r="I24" s="42"/>
      <c r="J24" s="42"/>
      <c r="K24" s="42"/>
      <c r="L24" s="42"/>
      <c r="M24" s="42"/>
      <c r="N24" s="42"/>
      <c r="O24" s="43"/>
    </row>
    <row r="25" spans="1:15" s="36" customFormat="1" ht="16.5" customHeight="1">
      <c r="A25" s="90" t="s">
        <v>43</v>
      </c>
      <c r="B25" s="47" t="s">
        <v>26</v>
      </c>
      <c r="C25" s="47"/>
      <c r="D25" s="48" t="s">
        <v>64</v>
      </c>
      <c r="E25" s="49"/>
      <c r="F25" s="50"/>
      <c r="G25" s="49"/>
      <c r="H25" s="121" t="s">
        <v>44</v>
      </c>
      <c r="I25" s="53"/>
      <c r="J25" s="54"/>
      <c r="K25" s="54"/>
      <c r="L25" s="55" t="s">
        <v>18</v>
      </c>
      <c r="M25" s="55"/>
      <c r="N25" s="54"/>
      <c r="O25" s="56"/>
    </row>
    <row r="26" spans="1:15" ht="18.75" customHeight="1">
      <c r="A26" s="90"/>
      <c r="B26" s="4"/>
      <c r="C26" s="4"/>
      <c r="D26" s="4"/>
      <c r="E26" s="4"/>
      <c r="F26" s="11"/>
      <c r="G26" s="4"/>
      <c r="H26" s="122"/>
      <c r="I26" s="26"/>
      <c r="J26" s="4"/>
      <c r="K26" s="4"/>
      <c r="L26" s="4"/>
      <c r="M26" s="4"/>
      <c r="N26" s="4"/>
      <c r="O26" s="32"/>
    </row>
    <row r="27" spans="1:15" ht="18.75" customHeight="1">
      <c r="A27" s="90"/>
      <c r="B27" s="4"/>
      <c r="C27" s="4"/>
      <c r="D27" s="4"/>
      <c r="E27" s="4"/>
      <c r="F27" s="11"/>
      <c r="G27" s="4"/>
      <c r="H27" s="122"/>
      <c r="I27" s="26"/>
      <c r="J27" s="4"/>
      <c r="K27" s="4"/>
      <c r="L27" s="4"/>
      <c r="M27" s="4"/>
      <c r="N27" s="4"/>
      <c r="O27" s="32"/>
    </row>
    <row r="28" spans="1:15" ht="18.75" customHeight="1">
      <c r="A28" s="90"/>
      <c r="B28" s="4"/>
      <c r="C28" s="4"/>
      <c r="D28" s="4"/>
      <c r="E28" s="4"/>
      <c r="F28" s="11"/>
      <c r="G28" s="4"/>
      <c r="H28" s="122"/>
      <c r="I28" s="26"/>
      <c r="J28" s="4"/>
      <c r="K28" s="4"/>
      <c r="L28" s="4"/>
      <c r="M28" s="4"/>
      <c r="N28" s="4"/>
      <c r="O28" s="32"/>
    </row>
    <row r="29" spans="1:15" ht="18.75" customHeight="1">
      <c r="A29" s="90"/>
      <c r="B29" s="4"/>
      <c r="C29" s="4"/>
      <c r="D29" s="4"/>
      <c r="E29" s="4"/>
      <c r="F29" s="11"/>
      <c r="G29" s="4"/>
      <c r="H29" s="122"/>
      <c r="I29" s="26"/>
      <c r="J29" s="4"/>
      <c r="K29" s="4"/>
      <c r="L29" s="4"/>
      <c r="M29" s="4"/>
      <c r="N29" s="4"/>
      <c r="O29" s="32"/>
    </row>
    <row r="30" spans="1:15" ht="18.75" customHeight="1">
      <c r="A30" s="90"/>
      <c r="B30" s="4"/>
      <c r="C30" s="4"/>
      <c r="D30" s="4"/>
      <c r="E30" s="4"/>
      <c r="F30" s="11"/>
      <c r="G30" s="4"/>
      <c r="H30" s="122"/>
      <c r="I30" s="26"/>
      <c r="J30" s="4"/>
      <c r="K30" s="4"/>
      <c r="L30" s="4"/>
      <c r="M30" s="4"/>
      <c r="N30" s="4"/>
      <c r="O30" s="32"/>
    </row>
    <row r="31" spans="1:15" ht="18.75" customHeight="1">
      <c r="A31" s="90"/>
      <c r="B31" s="4"/>
      <c r="C31" s="4"/>
      <c r="D31" s="4"/>
      <c r="E31" s="4"/>
      <c r="F31" s="11"/>
      <c r="G31" s="4"/>
      <c r="H31" s="122"/>
      <c r="I31" s="26"/>
      <c r="J31" s="4"/>
      <c r="K31" s="4"/>
      <c r="L31" s="4"/>
      <c r="M31" s="4"/>
      <c r="N31" s="4"/>
      <c r="O31" s="32"/>
    </row>
    <row r="32" spans="1:15" ht="18.75" customHeight="1">
      <c r="A32" s="90"/>
      <c r="B32" s="12"/>
      <c r="C32" s="12"/>
      <c r="D32" s="4"/>
      <c r="E32" s="4"/>
      <c r="F32" s="11"/>
      <c r="G32" s="4"/>
      <c r="H32" s="122"/>
      <c r="I32" s="26"/>
      <c r="J32" s="4"/>
      <c r="K32" s="4"/>
      <c r="L32" s="4"/>
      <c r="M32" s="4"/>
      <c r="N32" s="4"/>
      <c r="O32" s="32"/>
    </row>
    <row r="33" spans="1:15" ht="18.75" customHeight="1">
      <c r="A33" s="90"/>
      <c r="B33" s="4"/>
      <c r="C33" s="4"/>
      <c r="D33" s="4"/>
      <c r="E33" s="4"/>
      <c r="F33" s="11"/>
      <c r="G33" s="4"/>
      <c r="H33" s="122"/>
      <c r="I33" s="26"/>
      <c r="J33" s="4"/>
      <c r="K33" s="4"/>
      <c r="L33" s="4"/>
      <c r="M33" s="4"/>
      <c r="N33" s="4"/>
      <c r="O33" s="32"/>
    </row>
    <row r="34" spans="1:15" ht="18.75" customHeight="1">
      <c r="A34" s="90"/>
      <c r="B34" s="4"/>
      <c r="C34" s="4"/>
      <c r="D34" s="4"/>
      <c r="E34" s="4"/>
      <c r="F34" s="11"/>
      <c r="G34" s="4"/>
      <c r="H34" s="122"/>
      <c r="I34" s="26"/>
      <c r="J34" s="4"/>
      <c r="K34" s="4"/>
      <c r="L34" s="4"/>
      <c r="M34" s="4"/>
      <c r="N34" s="4"/>
      <c r="O34" s="32"/>
    </row>
    <row r="35" spans="1:15" ht="18.75" customHeight="1">
      <c r="A35" s="90"/>
      <c r="B35" s="4"/>
      <c r="C35" s="4"/>
      <c r="D35" s="4"/>
      <c r="E35" s="4"/>
      <c r="F35" s="11"/>
      <c r="G35" s="4"/>
      <c r="H35" s="122"/>
      <c r="I35" s="26"/>
      <c r="J35" s="4"/>
      <c r="K35" s="4"/>
      <c r="L35" s="4"/>
      <c r="M35" s="4"/>
      <c r="N35" s="4"/>
      <c r="O35" s="32"/>
    </row>
    <row r="36" spans="1:15" ht="6" customHeight="1" thickBot="1">
      <c r="A36" s="91"/>
      <c r="B36" s="13"/>
      <c r="C36" s="13"/>
      <c r="D36" s="13"/>
      <c r="E36" s="13"/>
      <c r="F36" s="14"/>
      <c r="G36" s="4"/>
      <c r="H36" s="123"/>
      <c r="I36" s="33"/>
      <c r="J36" s="29"/>
      <c r="K36" s="29"/>
      <c r="L36" s="29"/>
      <c r="M36" s="29"/>
      <c r="N36" s="29"/>
      <c r="O36" s="34"/>
    </row>
    <row r="37" spans="1:9" ht="4.5" customHeight="1">
      <c r="A37" s="10"/>
      <c r="H37" s="10"/>
      <c r="I37" s="10"/>
    </row>
    <row r="38" spans="1:15" ht="11.25" customHeight="1">
      <c r="A38" s="124" t="s">
        <v>42</v>
      </c>
      <c r="B38" s="128" t="s">
        <v>38</v>
      </c>
      <c r="C38" s="129"/>
      <c r="D38" s="129"/>
      <c r="E38" s="129"/>
      <c r="F38" s="129"/>
      <c r="G38" s="129"/>
      <c r="H38" s="129"/>
      <c r="I38" s="129"/>
      <c r="J38" s="129"/>
      <c r="K38" s="129"/>
      <c r="L38" s="129"/>
      <c r="M38" s="129"/>
      <c r="N38" s="129"/>
      <c r="O38" s="130"/>
    </row>
    <row r="39" spans="1:15" ht="39.75" customHeight="1">
      <c r="A39" s="125"/>
      <c r="B39" s="131"/>
      <c r="C39" s="132"/>
      <c r="D39" s="132"/>
      <c r="E39" s="132"/>
      <c r="F39" s="132"/>
      <c r="G39" s="132"/>
      <c r="H39" s="132"/>
      <c r="I39" s="132"/>
      <c r="J39" s="132"/>
      <c r="K39" s="132"/>
      <c r="L39" s="132"/>
      <c r="M39" s="132"/>
      <c r="N39" s="132"/>
      <c r="O39" s="133"/>
    </row>
    <row r="40" spans="1:15" ht="39.75" customHeight="1">
      <c r="A40" s="126"/>
      <c r="B40" s="131"/>
      <c r="C40" s="132"/>
      <c r="D40" s="132"/>
      <c r="E40" s="132"/>
      <c r="F40" s="132"/>
      <c r="G40" s="132"/>
      <c r="H40" s="132"/>
      <c r="I40" s="132"/>
      <c r="J40" s="132"/>
      <c r="K40" s="132"/>
      <c r="L40" s="132"/>
      <c r="M40" s="132"/>
      <c r="N40" s="132"/>
      <c r="O40" s="133"/>
    </row>
    <row r="41" spans="1:15" ht="39.75" customHeight="1">
      <c r="A41" s="126"/>
      <c r="B41" s="131"/>
      <c r="C41" s="132"/>
      <c r="D41" s="132"/>
      <c r="E41" s="132"/>
      <c r="F41" s="132"/>
      <c r="G41" s="132"/>
      <c r="H41" s="132"/>
      <c r="I41" s="132"/>
      <c r="J41" s="132"/>
      <c r="K41" s="132"/>
      <c r="L41" s="132"/>
      <c r="M41" s="132"/>
      <c r="N41" s="132"/>
      <c r="O41" s="133"/>
    </row>
    <row r="42" spans="1:15" ht="45.75" customHeight="1">
      <c r="A42" s="127"/>
      <c r="B42" s="134"/>
      <c r="C42" s="135"/>
      <c r="D42" s="135"/>
      <c r="E42" s="135"/>
      <c r="F42" s="135"/>
      <c r="G42" s="135"/>
      <c r="H42" s="135"/>
      <c r="I42" s="135"/>
      <c r="J42" s="135"/>
      <c r="K42" s="135"/>
      <c r="L42" s="135"/>
      <c r="M42" s="135"/>
      <c r="N42" s="135"/>
      <c r="O42" s="136"/>
    </row>
    <row r="43" spans="1:15" ht="21.75" customHeight="1">
      <c r="A43" s="39" t="s">
        <v>21</v>
      </c>
      <c r="B43" s="15"/>
      <c r="C43" s="15"/>
      <c r="D43" s="15"/>
      <c r="E43" s="104" t="s">
        <v>55</v>
      </c>
      <c r="F43" s="105"/>
      <c r="G43" s="105"/>
      <c r="H43" s="105"/>
      <c r="I43" s="105"/>
      <c r="J43" s="105"/>
      <c r="K43" s="105"/>
      <c r="L43" s="105"/>
      <c r="M43" s="105"/>
      <c r="N43" s="105"/>
      <c r="O43" s="106"/>
    </row>
    <row r="44" spans="1:15" ht="14.25" customHeight="1">
      <c r="A44" s="107"/>
      <c r="B44" s="108"/>
      <c r="C44" s="108"/>
      <c r="D44" s="108"/>
      <c r="E44" s="109"/>
      <c r="F44" s="109"/>
      <c r="G44" s="109"/>
      <c r="H44" s="109"/>
      <c r="I44" s="109"/>
      <c r="J44" s="109"/>
      <c r="K44" s="109"/>
      <c r="L44" s="109"/>
      <c r="M44" s="109"/>
      <c r="N44" s="109"/>
      <c r="O44" s="110"/>
    </row>
    <row r="45" spans="1:15" ht="14.25" customHeight="1">
      <c r="A45" s="111"/>
      <c r="B45" s="109"/>
      <c r="C45" s="109"/>
      <c r="D45" s="109"/>
      <c r="E45" s="109"/>
      <c r="F45" s="109"/>
      <c r="G45" s="109"/>
      <c r="H45" s="109"/>
      <c r="I45" s="109"/>
      <c r="J45" s="109"/>
      <c r="K45" s="109"/>
      <c r="L45" s="109"/>
      <c r="M45" s="109"/>
      <c r="N45" s="109"/>
      <c r="O45" s="110"/>
    </row>
    <row r="46" spans="1:15" ht="14.25" customHeight="1">
      <c r="A46" s="111"/>
      <c r="B46" s="109"/>
      <c r="C46" s="109"/>
      <c r="D46" s="109"/>
      <c r="E46" s="109"/>
      <c r="F46" s="109"/>
      <c r="G46" s="109"/>
      <c r="H46" s="109"/>
      <c r="I46" s="109"/>
      <c r="J46" s="109"/>
      <c r="K46" s="109"/>
      <c r="L46" s="109"/>
      <c r="M46" s="109"/>
      <c r="N46" s="109"/>
      <c r="O46" s="110"/>
    </row>
    <row r="47" spans="1:15" ht="14.25" customHeight="1">
      <c r="A47" s="112"/>
      <c r="B47" s="113"/>
      <c r="C47" s="113"/>
      <c r="D47" s="113"/>
      <c r="E47" s="113"/>
      <c r="F47" s="113"/>
      <c r="G47" s="113"/>
      <c r="H47" s="113"/>
      <c r="I47" s="113"/>
      <c r="J47" s="113"/>
      <c r="K47" s="113"/>
      <c r="L47" s="113"/>
      <c r="M47" s="113"/>
      <c r="N47" s="113"/>
      <c r="O47" s="114"/>
    </row>
    <row r="48" ht="14.25" customHeight="1">
      <c r="A48" s="36" t="s">
        <v>34</v>
      </c>
    </row>
    <row r="49" spans="2:15" ht="27" customHeight="1">
      <c r="B49" s="31" t="s">
        <v>57</v>
      </c>
      <c r="C49" s="115" t="s">
        <v>68</v>
      </c>
      <c r="D49" s="115"/>
      <c r="E49" s="115"/>
      <c r="F49" s="115"/>
      <c r="G49" s="115"/>
      <c r="H49" s="115"/>
      <c r="I49" s="115"/>
      <c r="J49" s="115"/>
      <c r="K49" s="115"/>
      <c r="L49" s="115"/>
      <c r="M49" s="30" t="s">
        <v>35</v>
      </c>
      <c r="N49" s="116"/>
      <c r="O49" s="117"/>
    </row>
    <row r="50" ht="13.5" customHeight="1">
      <c r="E50" s="1" t="s">
        <v>65</v>
      </c>
    </row>
  </sheetData>
  <sheetProtection/>
  <mergeCells count="28">
    <mergeCell ref="L16:O16"/>
    <mergeCell ref="E43:O43"/>
    <mergeCell ref="A44:O47"/>
    <mergeCell ref="C49:L49"/>
    <mergeCell ref="N49:O49"/>
    <mergeCell ref="L17:M17"/>
    <mergeCell ref="C18:O18"/>
    <mergeCell ref="A25:A36"/>
    <mergeCell ref="H25:H36"/>
    <mergeCell ref="A38:A42"/>
    <mergeCell ref="B38:O38"/>
    <mergeCell ref="B39:O42"/>
    <mergeCell ref="M1:O1"/>
    <mergeCell ref="B2:N2"/>
    <mergeCell ref="E11:H11"/>
    <mergeCell ref="M11:N11"/>
    <mergeCell ref="A13:A24"/>
    <mergeCell ref="F13:I13"/>
    <mergeCell ref="J13:K13"/>
    <mergeCell ref="L13:O13"/>
    <mergeCell ref="F14:I14"/>
    <mergeCell ref="J14:K14"/>
    <mergeCell ref="L14:O14"/>
    <mergeCell ref="F15:I15"/>
    <mergeCell ref="J15:K15"/>
    <mergeCell ref="L15:O15"/>
    <mergeCell ref="F16:I16"/>
    <mergeCell ref="J16:K16"/>
  </mergeCells>
  <dataValidations count="7">
    <dataValidation allowBlank="1" showInputMessage="1" showErrorMessage="1" promptTitle="体表面積" prompt="前項の「身長」と「体重」を入力すると自動計算されます。" sqref="N17"/>
    <dataValidation allowBlank="1" showInputMessage="1" showErrorMessage="1" prompt="自動計算されます" sqref="J11 D9 E10"/>
    <dataValidation allowBlank="1" showInputMessage="1" showErrorMessage="1" promptTitle="西暦入力" prompt="西暦/月/日と「/」で区切って入力してください&#10;例）2017/12/01" imeMode="off" sqref="B9:C12 E12 E11:H11"/>
    <dataValidation allowBlank="1" showInputMessage="1" showErrorMessage="1" prompt="担当医（主治医）名を直接入力してください" imeMode="hiragana" sqref="M11:N11"/>
    <dataValidation allowBlank="1" showInputMessage="1" showErrorMessage="1" imeMode="hiragana" sqref="B6:C6 B4:C4 N49:O49"/>
    <dataValidation type="list" allowBlank="1" showInputMessage="1" showErrorMessage="1" prompt="ドロップダウンリストより選択" sqref="J10 H9">
      <formula1>"男,女"</formula1>
    </dataValidation>
    <dataValidation allowBlank="1" showInputMessage="1" showErrorMessage="1" promptTitle="西暦入力" prompt="西暦/月/日と「/」で区切って入力してください&#10;例）2017/12/01" imeMode="off" sqref="M1:O1"/>
  </dataValidations>
  <printOptions horizontalCentered="1"/>
  <pageMargins left="0.03937007874015748" right="0.03937007874015748" top="0.15748031496062992" bottom="0.15748031496062992" header="0.11811023622047245" footer="0.11811023622047245"/>
  <pageSetup horizontalDpi="600" verticalDpi="600"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30">
      <selection activeCell="B38" sqref="B38:C38"/>
    </sheetView>
  </sheetViews>
  <sheetFormatPr defaultColWidth="18.28125" defaultRowHeight="21.75" customHeight="1"/>
  <cols>
    <col min="1" max="1" width="21.7109375" style="59" customWidth="1"/>
    <col min="2" max="16384" width="18.28125" style="59" customWidth="1"/>
  </cols>
  <sheetData>
    <row r="1" spans="4:5" ht="21.75" customHeight="1" thickBot="1">
      <c r="D1" s="2" t="s">
        <v>0</v>
      </c>
      <c r="E1" s="57"/>
    </row>
    <row r="2" spans="1:5" ht="21.75" customHeight="1">
      <c r="A2" s="137" t="s">
        <v>63</v>
      </c>
      <c r="B2" s="137"/>
      <c r="C2" s="137"/>
      <c r="D2" s="137"/>
      <c r="E2" s="137"/>
    </row>
    <row r="4" ht="21.75" customHeight="1">
      <c r="A4" s="76" t="str">
        <f>'薬剤管理サマリー2017'!B49</f>
        <v>　　　　　　　　　　病院</v>
      </c>
    </row>
    <row r="5" spans="1:3" ht="21.75" customHeight="1">
      <c r="A5" s="59" t="s">
        <v>45</v>
      </c>
      <c r="B5" s="61" t="s">
        <v>58</v>
      </c>
      <c r="C5" s="59" t="s">
        <v>46</v>
      </c>
    </row>
    <row r="7" ht="21.75" customHeight="1">
      <c r="A7" s="59" t="s">
        <v>47</v>
      </c>
    </row>
    <row r="8" spans="1:3" ht="21.75" customHeight="1">
      <c r="A8" s="59" t="s">
        <v>48</v>
      </c>
      <c r="B8" s="61" t="s">
        <v>62</v>
      </c>
      <c r="C8" s="59" t="s">
        <v>49</v>
      </c>
    </row>
    <row r="10" ht="21.75" customHeight="1" thickBot="1"/>
    <row r="11" spans="1:5" ht="27.75" customHeight="1">
      <c r="A11" s="138" t="s">
        <v>61</v>
      </c>
      <c r="B11" s="139"/>
      <c r="C11" s="139"/>
      <c r="D11" s="139"/>
      <c r="E11" s="140"/>
    </row>
    <row r="12" spans="1:5" ht="25.5" customHeight="1">
      <c r="A12" s="141"/>
      <c r="B12" s="142"/>
      <c r="C12" s="142"/>
      <c r="D12" s="142"/>
      <c r="E12" s="143"/>
    </row>
    <row r="13" spans="1:5" ht="25.5" customHeight="1" thickBot="1">
      <c r="A13" s="144"/>
      <c r="B13" s="145"/>
      <c r="C13" s="145"/>
      <c r="D13" s="145"/>
      <c r="E13" s="146"/>
    </row>
    <row r="15" ht="21.75" customHeight="1" thickBot="1"/>
    <row r="16" spans="1:5" ht="21.75" customHeight="1">
      <c r="A16" s="62"/>
      <c r="B16" s="63"/>
      <c r="C16" s="63"/>
      <c r="D16" s="63"/>
      <c r="E16" s="64"/>
    </row>
    <row r="17" spans="1:5" ht="21.75" customHeight="1">
      <c r="A17" s="65"/>
      <c r="B17" s="60"/>
      <c r="C17" s="60"/>
      <c r="D17" s="60"/>
      <c r="E17" s="66"/>
    </row>
    <row r="18" spans="1:5" ht="21.75" customHeight="1">
      <c r="A18" s="65"/>
      <c r="B18" s="60"/>
      <c r="C18" s="60"/>
      <c r="D18" s="60"/>
      <c r="E18" s="66"/>
    </row>
    <row r="19" spans="1:5" ht="21.75" customHeight="1">
      <c r="A19" s="65"/>
      <c r="B19" s="60"/>
      <c r="C19" s="60"/>
      <c r="D19" s="60"/>
      <c r="E19" s="66"/>
    </row>
    <row r="20" spans="1:5" ht="21.75" customHeight="1">
      <c r="A20" s="65"/>
      <c r="B20" s="60"/>
      <c r="C20" s="60"/>
      <c r="D20" s="60"/>
      <c r="E20" s="66"/>
    </row>
    <row r="21" spans="1:5" ht="21.75" customHeight="1">
      <c r="A21" s="65"/>
      <c r="B21" s="60"/>
      <c r="C21" s="60"/>
      <c r="D21" s="60"/>
      <c r="E21" s="66"/>
    </row>
    <row r="22" spans="1:5" ht="21.75" customHeight="1">
      <c r="A22" s="65"/>
      <c r="B22" s="60"/>
      <c r="C22" s="60"/>
      <c r="D22" s="60"/>
      <c r="E22" s="66"/>
    </row>
    <row r="23" spans="1:5" ht="21.75" customHeight="1">
      <c r="A23" s="65"/>
      <c r="B23" s="60"/>
      <c r="C23" s="60"/>
      <c r="D23" s="60"/>
      <c r="E23" s="66"/>
    </row>
    <row r="24" spans="1:5" ht="21.75" customHeight="1">
      <c r="A24" s="65"/>
      <c r="B24" s="60"/>
      <c r="C24" s="60"/>
      <c r="D24" s="60"/>
      <c r="E24" s="66"/>
    </row>
    <row r="25" spans="1:5" ht="21.75" customHeight="1">
      <c r="A25" s="65"/>
      <c r="B25" s="60"/>
      <c r="C25" s="60"/>
      <c r="D25" s="60"/>
      <c r="E25" s="66"/>
    </row>
    <row r="26" spans="1:5" ht="21.75" customHeight="1">
      <c r="A26" s="65"/>
      <c r="B26" s="60"/>
      <c r="C26" s="60"/>
      <c r="D26" s="60"/>
      <c r="E26" s="66"/>
    </row>
    <row r="27" spans="1:5" ht="21.75" customHeight="1">
      <c r="A27" s="65"/>
      <c r="B27" s="60"/>
      <c r="C27" s="60"/>
      <c r="D27" s="60"/>
      <c r="E27" s="66"/>
    </row>
    <row r="28" spans="1:5" ht="21.75" customHeight="1" hidden="1">
      <c r="A28" s="65"/>
      <c r="B28" s="60"/>
      <c r="C28" s="60"/>
      <c r="D28" s="60"/>
      <c r="E28" s="66"/>
    </row>
    <row r="29" spans="1:5" ht="21.75" customHeight="1" hidden="1">
      <c r="A29" s="65"/>
      <c r="B29" s="60"/>
      <c r="C29" s="60"/>
      <c r="D29" s="60"/>
      <c r="E29" s="66"/>
    </row>
    <row r="30" spans="1:5" ht="21.75" customHeight="1">
      <c r="A30" s="65"/>
      <c r="B30" s="60"/>
      <c r="C30" s="60"/>
      <c r="D30" s="60"/>
      <c r="E30" s="66"/>
    </row>
    <row r="31" spans="1:5" ht="21.75" customHeight="1">
      <c r="A31" s="65"/>
      <c r="B31" s="60"/>
      <c r="C31" s="60"/>
      <c r="D31" s="60"/>
      <c r="E31" s="66"/>
    </row>
    <row r="32" spans="1:5" ht="21.75" customHeight="1">
      <c r="A32" s="65"/>
      <c r="B32" s="60"/>
      <c r="C32" s="60"/>
      <c r="D32" s="60"/>
      <c r="E32" s="66"/>
    </row>
    <row r="33" spans="1:5" ht="21.75" customHeight="1" thickBot="1">
      <c r="A33" s="67"/>
      <c r="B33" s="68"/>
      <c r="C33" s="68"/>
      <c r="D33" s="68"/>
      <c r="E33" s="69"/>
    </row>
    <row r="34" spans="1:5" ht="21.75" customHeight="1">
      <c r="A34" s="78" t="s">
        <v>54</v>
      </c>
      <c r="B34" s="60"/>
      <c r="C34" s="60"/>
      <c r="D34" s="60"/>
      <c r="E34" s="60"/>
    </row>
    <row r="35" spans="1:5" ht="21.75" customHeight="1">
      <c r="A35" s="79" t="s">
        <v>51</v>
      </c>
      <c r="B35" s="60"/>
      <c r="C35" s="60"/>
      <c r="D35" s="60"/>
      <c r="E35" s="60"/>
    </row>
    <row r="36" spans="1:5" ht="21.75" customHeight="1">
      <c r="A36" s="77"/>
      <c r="B36" s="60"/>
      <c r="C36" s="60"/>
      <c r="D36" s="60"/>
      <c r="E36" s="60"/>
    </row>
    <row r="37" ht="21.75" customHeight="1" thickBot="1"/>
    <row r="38" spans="1:5" ht="27" customHeight="1" thickBot="1">
      <c r="A38" s="61" t="s">
        <v>59</v>
      </c>
      <c r="B38" s="147" t="s">
        <v>67</v>
      </c>
      <c r="C38" s="147"/>
      <c r="D38" s="70" t="s">
        <v>35</v>
      </c>
      <c r="E38" s="58" t="s">
        <v>60</v>
      </c>
    </row>
    <row r="39" ht="21.75" customHeight="1">
      <c r="B39" s="1" t="s">
        <v>66</v>
      </c>
    </row>
  </sheetData>
  <sheetProtection/>
  <mergeCells count="3">
    <mergeCell ref="A2:E2"/>
    <mergeCell ref="A11:E13"/>
    <mergeCell ref="B38:C38"/>
  </mergeCells>
  <dataValidations count="1">
    <dataValidation allowBlank="1" showInputMessage="1" showErrorMessage="1" promptTitle="西暦入力" prompt="西暦/月/日と「/」で区切って入力してください&#10;例）2017/12/01" imeMode="off" sqref="E1"/>
  </dataValidations>
  <printOptions/>
  <pageMargins left="0.2362204724409449" right="0.2362204724409449" top="0.7480314960629921" bottom="0.35433070866141736" header="0.31496062992125984" footer="0.31496062992125984"/>
  <pageSetup horizontalDpi="300" verticalDpi="300"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riha yaku</dc:creator>
  <cp:keywords/>
  <dc:description/>
  <cp:lastModifiedBy>Microsoft Office ユーザー</cp:lastModifiedBy>
  <cp:lastPrinted>2018-01-10T05:18:45Z</cp:lastPrinted>
  <dcterms:created xsi:type="dcterms:W3CDTF">2014-06-06T16:19:45Z</dcterms:created>
  <dcterms:modified xsi:type="dcterms:W3CDTF">2018-01-15T09:37:09Z</dcterms:modified>
  <cp:category/>
  <cp:version/>
  <cp:contentType/>
  <cp:contentStatus/>
</cp:coreProperties>
</file>